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<sst xmlns="http://schemas.openxmlformats.org/spreadsheetml/2006/main" count="45" uniqueCount="21">
  <si>
    <t>附件2</t>
  </si>
  <si>
    <t>2021年 1月“三公经费”和会议费支出情况统计表</t>
  </si>
  <si>
    <t>单位：</t>
  </si>
  <si>
    <t>宿州市民政局</t>
  </si>
  <si>
    <t>单位：万元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</si>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</sst>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0"/>
      <name val="仿宋_GB2312"/>
      <family val="3"/>
    </font>
    <font>
      <sz val="20"/>
      <name val="黑体"/>
      <family val="3"/>
    </font>
    <font>
      <sz val="11"/>
      <color indexed="10"/>
      <name val="Calibri"/>
      <family val="2"/>
    </font>
    <font>
      <sz val="11"/>
      <color indexed="8"/>
      <name val="宋体"/>
      <family val="0"/>
    </font>
    <font>
      <b/>
      <sz val="11"/>
      <color indexed="52"/>
      <name val="Calibri"/>
      <family val="2"/>
    </font>
    <font>
      <sz val="11"/>
      <color indexed="9"/>
      <name val="宋体"/>
      <family val="0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sz val="11"/>
      <color indexed="42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宋体"/>
      <family val="0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宋体"/>
      <family val="0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4" borderId="1" applyNumberFormat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1" applyNumberFormat="0" applyAlignment="0" applyProtection="0"/>
    <xf numFmtId="0" fontId="11" fillId="6" borderId="0" applyNumberFormat="0" applyBorder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>
      <alignment/>
      <protection/>
    </xf>
    <xf numFmtId="0" fontId="16" fillId="8" borderId="0" applyNumberFormat="0" applyBorder="0" applyAlignment="0" applyProtection="0"/>
    <xf numFmtId="0" fontId="0" fillId="9" borderId="2" applyNumberFormat="0" applyFont="0" applyAlignment="0" applyProtection="0"/>
    <xf numFmtId="0" fontId="13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3" fillId="11" borderId="0" applyNumberFormat="0" applyBorder="0" applyAlignment="0" applyProtection="0"/>
    <xf numFmtId="0" fontId="29" fillId="0" borderId="5" applyNumberFormat="0" applyFill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9" fillId="5" borderId="6" applyNumberFormat="0" applyAlignment="0" applyProtection="0"/>
    <xf numFmtId="0" fontId="12" fillId="5" borderId="1" applyNumberFormat="0" applyAlignment="0" applyProtection="0"/>
    <xf numFmtId="0" fontId="11" fillId="14" borderId="0" applyNumberFormat="0" applyBorder="0" applyAlignment="0" applyProtection="0"/>
    <xf numFmtId="0" fontId="23" fillId="15" borderId="7" applyNumberFormat="0" applyAlignment="0" applyProtection="0"/>
    <xf numFmtId="0" fontId="17" fillId="16" borderId="0" applyNumberFormat="0" applyBorder="0" applyAlignment="0" applyProtection="0"/>
    <xf numFmtId="0" fontId="11" fillId="4" borderId="0" applyNumberFormat="0" applyBorder="0" applyAlignment="0" applyProtection="0"/>
    <xf numFmtId="0" fontId="13" fillId="17" borderId="0" applyNumberFormat="0" applyBorder="0" applyAlignment="0" applyProtection="0"/>
    <xf numFmtId="0" fontId="17" fillId="18" borderId="0" applyNumberFormat="0" applyBorder="0" applyAlignment="0" applyProtection="0"/>
    <xf numFmtId="0" fontId="26" fillId="0" borderId="8" applyNumberFormat="0" applyFill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0" fontId="16" fillId="19" borderId="0" applyNumberFormat="0" applyBorder="0" applyAlignment="0" applyProtection="0"/>
    <xf numFmtId="0" fontId="31" fillId="20" borderId="0" applyNumberFormat="0" applyBorder="0" applyAlignment="0" applyProtection="0"/>
    <xf numFmtId="0" fontId="11" fillId="16" borderId="0" applyNumberFormat="0" applyBorder="0" applyAlignment="0" applyProtection="0"/>
    <xf numFmtId="0" fontId="13" fillId="19" borderId="0" applyNumberFormat="0" applyBorder="0" applyAlignment="0" applyProtection="0"/>
    <xf numFmtId="0" fontId="11" fillId="18" borderId="0" applyNumberFormat="0" applyBorder="0" applyAlignment="0" applyProtection="0"/>
    <xf numFmtId="0" fontId="17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9" fillId="5" borderId="6" applyNumberFormat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7" fillId="16" borderId="0" applyNumberFormat="0" applyBorder="0" applyAlignment="0" applyProtection="0"/>
    <xf numFmtId="0" fontId="13" fillId="21" borderId="0" applyNumberFormat="0" applyBorder="0" applyAlignment="0" applyProtection="0"/>
    <xf numFmtId="0" fontId="11" fillId="18" borderId="0" applyNumberFormat="0" applyBorder="0" applyAlignment="0" applyProtection="0"/>
    <xf numFmtId="0" fontId="17" fillId="4" borderId="0" applyNumberFormat="0" applyBorder="0" applyAlignment="0" applyProtection="0"/>
    <xf numFmtId="0" fontId="16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9" borderId="0" applyNumberFormat="0" applyBorder="0" applyAlignment="0" applyProtection="0"/>
    <xf numFmtId="0" fontId="31" fillId="20" borderId="0" applyNumberFormat="0" applyBorder="0" applyAlignment="0" applyProtection="0"/>
    <xf numFmtId="0" fontId="11" fillId="23" borderId="0" applyNumberFormat="0" applyBorder="0" applyAlignment="0" applyProtection="0"/>
    <xf numFmtId="0" fontId="17" fillId="5" borderId="0" applyNumberFormat="0" applyBorder="0" applyAlignment="0" applyProtection="0"/>
    <xf numFmtId="0" fontId="11" fillId="23" borderId="0" applyNumberFormat="0" applyBorder="0" applyAlignment="0" applyProtection="0"/>
    <xf numFmtId="0" fontId="17" fillId="5" borderId="0" applyNumberFormat="0" applyBorder="0" applyAlignment="0" applyProtection="0"/>
    <xf numFmtId="0" fontId="13" fillId="24" borderId="0" applyNumberFormat="0" applyBorder="0" applyAlignment="0" applyProtection="0"/>
    <xf numFmtId="0" fontId="11" fillId="7" borderId="0" applyNumberFormat="0" applyBorder="0" applyAlignment="0" applyProtection="0"/>
    <xf numFmtId="0" fontId="16" fillId="23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>
      <alignment/>
      <protection/>
    </xf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21" borderId="0" applyNumberFormat="0" applyBorder="0" applyAlignment="0" applyProtection="0"/>
    <xf numFmtId="0" fontId="17" fillId="2" borderId="0" applyNumberFormat="0" applyBorder="0" applyAlignment="0" applyProtection="0"/>
    <xf numFmtId="0" fontId="16" fillId="21" borderId="0" applyNumberFormat="0" applyBorder="0" applyAlignment="0" applyProtection="0"/>
    <xf numFmtId="0" fontId="17" fillId="2" borderId="0" applyNumberFormat="0" applyBorder="0" applyAlignment="0" applyProtection="0"/>
    <xf numFmtId="0" fontId="16" fillId="21" borderId="0" applyNumberFormat="0" applyBorder="0" applyAlignment="0" applyProtection="0"/>
    <xf numFmtId="0" fontId="17" fillId="2" borderId="0" applyNumberFormat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4" borderId="1" applyNumberFormat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13" borderId="0" applyNumberFormat="0" applyBorder="0" applyAlignment="0" applyProtection="0"/>
    <xf numFmtId="0" fontId="13" fillId="11" borderId="0" applyNumberFormat="0" applyBorder="0" applyAlignment="0" applyProtection="0"/>
    <xf numFmtId="0" fontId="18" fillId="0" borderId="0">
      <alignment/>
      <protection/>
    </xf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9" fillId="0" borderId="5" applyNumberFormat="0" applyFill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7" fillId="0" borderId="3" applyNumberFormat="0" applyFill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0" fillId="7" borderId="0" applyNumberFormat="0" applyBorder="0" applyAlignment="0" applyProtection="0"/>
    <xf numFmtId="0" fontId="33" fillId="3" borderId="0" applyNumberFormat="0" applyBorder="0" applyAlignment="0" applyProtection="0"/>
    <xf numFmtId="0" fontId="32" fillId="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30" fillId="0" borderId="9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0" borderId="0">
      <alignment/>
      <protection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0" fillId="9" borderId="2" applyNumberFormat="0" applyFont="0" applyAlignment="0" applyProtection="0"/>
  </cellStyleXfs>
  <cellXfs count="3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zoomScale="75" zoomScaleNormal="75" workbookViewId="0" topLeftCell="A1">
      <pane xSplit="1" ySplit="7" topLeftCell="B8" activePane="bottomRight" state="frozen"/>
      <selection pane="bottomRight" activeCell="J5" sqref="J5:M6"/>
    </sheetView>
  </sheetViews>
  <sheetFormatPr defaultColWidth="9.00390625" defaultRowHeight="14.25"/>
  <cols>
    <col min="1" max="5" width="8.875" style="0" customWidth="1"/>
    <col min="6" max="7" width="9.875" style="0" customWidth="1"/>
    <col min="8" max="8" width="9.875" style="2" customWidth="1"/>
    <col min="9" max="9" width="8.75390625" style="2" customWidth="1"/>
    <col min="10" max="10" width="9.875" style="2" customWidth="1"/>
    <col min="11" max="11" width="9.875" style="0" customWidth="1"/>
    <col min="12" max="12" width="9.875" style="2" customWidth="1"/>
    <col min="13" max="13" width="8.75390625" style="2" customWidth="1"/>
    <col min="14" max="14" width="9.875" style="2" customWidth="1"/>
    <col min="15" max="15" width="11.75390625" style="0" customWidth="1"/>
    <col min="16" max="16" width="9.875" style="2" customWidth="1"/>
    <col min="17" max="17" width="8.75390625" style="2" customWidth="1"/>
    <col min="18" max="20" width="9.875" style="2" hidden="1" customWidth="1"/>
    <col min="21" max="21" width="8.75390625" style="2" hidden="1" customWidth="1"/>
    <col min="22" max="22" width="9.875" style="2" customWidth="1"/>
    <col min="23" max="23" width="9.875" style="0" customWidth="1"/>
    <col min="24" max="24" width="9.875" style="2" customWidth="1"/>
    <col min="25" max="25" width="8.75390625" style="2" customWidth="1"/>
    <col min="26" max="26" width="9.875" style="2" customWidth="1"/>
    <col min="27" max="27" width="9.875" style="0" customWidth="1"/>
    <col min="28" max="28" width="9.875" style="2" customWidth="1"/>
    <col min="29" max="29" width="8.75390625" style="0" customWidth="1"/>
  </cols>
  <sheetData>
    <row r="1" spans="1:6" ht="21.75" customHeight="1">
      <c r="A1" s="3" t="s">
        <v>0</v>
      </c>
      <c r="B1" s="3"/>
      <c r="C1" s="3"/>
      <c r="D1" s="3"/>
      <c r="E1" s="3"/>
      <c r="F1" s="3"/>
    </row>
    <row r="2" spans="7:30" ht="40.5" customHeight="1">
      <c r="G2" s="4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33"/>
    </row>
    <row r="3" spans="1:29" ht="30.75" customHeight="1">
      <c r="A3" s="5"/>
      <c r="B3" s="5" t="s">
        <v>2</v>
      </c>
      <c r="C3" s="5" t="s">
        <v>3</v>
      </c>
      <c r="D3" s="5"/>
      <c r="E3" s="5"/>
      <c r="F3" s="5"/>
      <c r="G3" s="6" t="s">
        <v>4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44.25" customHeight="1">
      <c r="A4" s="7" t="s">
        <v>5</v>
      </c>
      <c r="B4" s="8" t="s">
        <v>6</v>
      </c>
      <c r="C4" s="9"/>
      <c r="D4" s="9"/>
      <c r="E4" s="10"/>
      <c r="F4" s="11" t="s">
        <v>7</v>
      </c>
      <c r="G4" s="11"/>
      <c r="H4" s="11"/>
      <c r="I4" s="11"/>
      <c r="J4" s="23" t="s">
        <v>8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34"/>
    </row>
    <row r="5" spans="1:29" ht="41.25" customHeight="1">
      <c r="A5" s="12"/>
      <c r="B5" s="13"/>
      <c r="C5" s="14"/>
      <c r="D5" s="14"/>
      <c r="E5" s="15"/>
      <c r="F5" s="11"/>
      <c r="G5" s="11"/>
      <c r="H5" s="11"/>
      <c r="I5" s="11"/>
      <c r="J5" s="8" t="s">
        <v>9</v>
      </c>
      <c r="K5" s="9"/>
      <c r="L5" s="9"/>
      <c r="M5" s="10"/>
      <c r="N5" s="8" t="s">
        <v>10</v>
      </c>
      <c r="O5" s="9"/>
      <c r="P5" s="9"/>
      <c r="Q5" s="10"/>
      <c r="R5" s="23" t="s">
        <v>11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34"/>
    </row>
    <row r="6" spans="1:29" ht="32.25" customHeight="1">
      <c r="A6" s="12"/>
      <c r="B6" s="13"/>
      <c r="C6" s="14"/>
      <c r="D6" s="14"/>
      <c r="E6" s="15"/>
      <c r="F6" s="11"/>
      <c r="G6" s="11"/>
      <c r="H6" s="11"/>
      <c r="I6" s="11"/>
      <c r="J6" s="25"/>
      <c r="K6" s="26"/>
      <c r="L6" s="26"/>
      <c r="M6" s="27"/>
      <c r="N6" s="25"/>
      <c r="O6" s="26"/>
      <c r="P6" s="26"/>
      <c r="Q6" s="27"/>
      <c r="R6" s="30" t="s">
        <v>12</v>
      </c>
      <c r="S6" s="31"/>
      <c r="T6" s="31"/>
      <c r="U6" s="32"/>
      <c r="V6" s="30" t="s">
        <v>13</v>
      </c>
      <c r="W6" s="31"/>
      <c r="X6" s="31"/>
      <c r="Y6" s="32"/>
      <c r="Z6" s="30" t="s">
        <v>14</v>
      </c>
      <c r="AA6" s="31"/>
      <c r="AB6" s="31"/>
      <c r="AC6" s="32"/>
    </row>
    <row r="7" spans="1:29" ht="45" customHeight="1">
      <c r="A7" s="16"/>
      <c r="B7" s="17" t="s">
        <v>15</v>
      </c>
      <c r="C7" s="17" t="s">
        <v>16</v>
      </c>
      <c r="D7" s="17" t="s">
        <v>17</v>
      </c>
      <c r="E7" s="17" t="s">
        <v>18</v>
      </c>
      <c r="F7" s="18" t="s">
        <v>15</v>
      </c>
      <c r="G7" s="18" t="s">
        <v>16</v>
      </c>
      <c r="H7" s="18" t="s">
        <v>17</v>
      </c>
      <c r="I7" s="18" t="s">
        <v>18</v>
      </c>
      <c r="J7" s="17" t="s">
        <v>15</v>
      </c>
      <c r="K7" s="17" t="s">
        <v>16</v>
      </c>
      <c r="L7" s="17" t="s">
        <v>17</v>
      </c>
      <c r="M7" s="17" t="s">
        <v>18</v>
      </c>
      <c r="N7" s="17" t="s">
        <v>15</v>
      </c>
      <c r="O7" s="17" t="s">
        <v>16</v>
      </c>
      <c r="P7" s="17" t="s">
        <v>17</v>
      </c>
      <c r="Q7" s="17" t="s">
        <v>18</v>
      </c>
      <c r="R7" s="17" t="s">
        <v>15</v>
      </c>
      <c r="S7" s="17" t="s">
        <v>16</v>
      </c>
      <c r="T7" s="17" t="s">
        <v>17</v>
      </c>
      <c r="U7" s="17" t="s">
        <v>18</v>
      </c>
      <c r="V7" s="17" t="s">
        <v>15</v>
      </c>
      <c r="W7" s="17" t="s">
        <v>16</v>
      </c>
      <c r="X7" s="17" t="s">
        <v>17</v>
      </c>
      <c r="Y7" s="17" t="s">
        <v>18</v>
      </c>
      <c r="Z7" s="17" t="s">
        <v>15</v>
      </c>
      <c r="AA7" s="17" t="s">
        <v>16</v>
      </c>
      <c r="AB7" s="17" t="s">
        <v>17</v>
      </c>
      <c r="AC7" s="17" t="s">
        <v>18</v>
      </c>
    </row>
    <row r="8" spans="1:29" s="1" customFormat="1" ht="57" customHeight="1">
      <c r="A8" s="19"/>
      <c r="B8" s="20">
        <v>5</v>
      </c>
      <c r="C8" s="20">
        <v>0</v>
      </c>
      <c r="D8" s="21">
        <v>0.18</v>
      </c>
      <c r="E8" s="22">
        <f>C8/D8*100-100</f>
        <v>-100</v>
      </c>
      <c r="F8" s="20">
        <f>J8+N8+R8</f>
        <v>22.5</v>
      </c>
      <c r="G8" s="20">
        <f>K8+O8+S8</f>
        <v>0</v>
      </c>
      <c r="H8" s="20">
        <f>L8+P8+T8</f>
        <v>0.12</v>
      </c>
      <c r="I8" s="22">
        <f>G8/H8*100-100</f>
        <v>-100</v>
      </c>
      <c r="J8" s="22">
        <v>4</v>
      </c>
      <c r="K8" s="28"/>
      <c r="L8" s="29"/>
      <c r="M8" s="22"/>
      <c r="N8" s="22">
        <v>8</v>
      </c>
      <c r="O8" s="29">
        <v>0</v>
      </c>
      <c r="P8" s="29">
        <v>0.12</v>
      </c>
      <c r="Q8" s="22">
        <f>O8/P8*100-100</f>
        <v>-100</v>
      </c>
      <c r="R8" s="22">
        <f>V8+Z8</f>
        <v>10.5</v>
      </c>
      <c r="S8" s="22">
        <f>W8+AA8</f>
        <v>0</v>
      </c>
      <c r="T8" s="22">
        <f>X8+AB8</f>
        <v>0</v>
      </c>
      <c r="U8" s="28" t="e">
        <f>S8/T8*100-100</f>
        <v>#DIV/0!</v>
      </c>
      <c r="V8" s="28">
        <v>10.5</v>
      </c>
      <c r="W8" s="28"/>
      <c r="X8" s="29"/>
      <c r="Y8" s="28"/>
      <c r="Z8" s="28"/>
      <c r="AA8" s="28"/>
      <c r="AB8" s="28"/>
      <c r="AC8" s="28"/>
    </row>
    <row r="9" ht="14.25">
      <c r="A9" t="s">
        <v>19</v>
      </c>
    </row>
    <row r="27" ht="14.25">
      <c r="K27" t="s">
        <v>20</v>
      </c>
    </row>
  </sheetData>
  <sheetProtection/>
  <mergeCells count="12">
    <mergeCell ref="G2:AC2"/>
    <mergeCell ref="G3:AC3"/>
    <mergeCell ref="J4:AC4"/>
    <mergeCell ref="R5:AC5"/>
    <mergeCell ref="R6:U6"/>
    <mergeCell ref="V6:Y6"/>
    <mergeCell ref="Z6:AC6"/>
    <mergeCell ref="A4:A7"/>
    <mergeCell ref="B4:E6"/>
    <mergeCell ref="F4:I6"/>
    <mergeCell ref="J5:M6"/>
    <mergeCell ref="N5:Q6"/>
  </mergeCells>
  <printOptions/>
  <pageMargins left="0.2" right="0.2" top="0.98" bottom="0.98" header="0.51" footer="0.51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2020-03-23T01:58:24Z</cp:lastPrinted>
  <dcterms:created xsi:type="dcterms:W3CDTF">2013-06-17T06:59:11Z</dcterms:created>
  <dcterms:modified xsi:type="dcterms:W3CDTF">2021-02-04T12:35:26Z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